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'Лист1'!$A$1:$I$65</definedName>
  </definedNames>
  <calcPr fullCalcOnLoad="1"/>
</workbook>
</file>

<file path=xl/sharedStrings.xml><?xml version="1.0" encoding="utf-8"?>
<sst xmlns="http://schemas.openxmlformats.org/spreadsheetml/2006/main" count="82" uniqueCount="66">
  <si>
    <t>Утверждаю</t>
  </si>
  <si>
    <t>2015 г.</t>
  </si>
  <si>
    <t>адрес МКД</t>
  </si>
  <si>
    <t>этажность</t>
  </si>
  <si>
    <t>количество подъездов</t>
  </si>
  <si>
    <t>тип/вид кровли</t>
  </si>
  <si>
    <t>материал стен МКД</t>
  </si>
  <si>
    <t>Перечень дефектов и выполняемых работ</t>
  </si>
  <si>
    <t>Ед.изм.</t>
  </si>
  <si>
    <t>Количество</t>
  </si>
  <si>
    <t>м</t>
  </si>
  <si>
    <r>
      <t>Дефектная ведомость №</t>
    </r>
  </si>
  <si>
    <t>"           "</t>
  </si>
  <si>
    <t xml:space="preserve">А.В. Сидорова </t>
  </si>
  <si>
    <t xml:space="preserve">№
п.п.
</t>
  </si>
  <si>
    <t>шт</t>
  </si>
  <si>
    <t>технические данные по дому</t>
  </si>
  <si>
    <t>длинна</t>
  </si>
  <si>
    <t>ширина</t>
  </si>
  <si>
    <t xml:space="preserve">Вр.и.о. директора
НО «Хабаровский краевой фонд капитального ремонта»
</t>
  </si>
  <si>
    <t>Особые условия производства работ (при их наличии)</t>
  </si>
  <si>
    <t>Составил:</t>
  </si>
  <si>
    <t>главный специалист отдела строительного контроля НО «Хабаровский краевой фонд капитального ремонта»</t>
  </si>
  <si>
    <t>подпись, дата</t>
  </si>
  <si>
    <t>Проверил:</t>
  </si>
  <si>
    <t>заместитель начальника отдела строительного контроля НО «Хабаровский краевой фонд капитального ремонта»</t>
  </si>
  <si>
    <t>Согласовано:</t>
  </si>
  <si>
    <t xml:space="preserve">начальник отдела строительного контроля 
НО «Хабаровский краевой фонд капитального ремонта»
</t>
  </si>
  <si>
    <t>Невидомский С.С.</t>
  </si>
  <si>
    <t>Козлов С.А.</t>
  </si>
  <si>
    <t>серия дома/тип проетка</t>
  </si>
  <si>
    <t xml:space="preserve">м2 </t>
  </si>
  <si>
    <r>
      <t xml:space="preserve">на капитальный ремонт </t>
    </r>
    <r>
      <rPr>
        <sz val="14"/>
        <color indexed="8"/>
        <rFont val="Times New Roman"/>
        <family val="1"/>
      </rPr>
      <t>кровли</t>
    </r>
  </si>
  <si>
    <t>Обеспыливание поверхности</t>
  </si>
  <si>
    <t>Вывоз мусора на расстояние 
16 км</t>
  </si>
  <si>
    <t>количество вентканалов</t>
  </si>
  <si>
    <t>количество водостоков</t>
  </si>
  <si>
    <t>высота</t>
  </si>
  <si>
    <t>размеры вентканалов</t>
  </si>
  <si>
    <t>длина</t>
  </si>
  <si>
    <t>количество флюгарок(стояков ВО)</t>
  </si>
  <si>
    <t>совмещенная рулонная</t>
  </si>
  <si>
    <t>количество комнат</t>
  </si>
  <si>
    <t>Разборка кровель: из рулонных материалов</t>
  </si>
  <si>
    <t>Смена обделок из листовой стали парапетов шириной 1м</t>
  </si>
  <si>
    <t>Подсчет объемов</t>
  </si>
  <si>
    <t>Примечание</t>
  </si>
  <si>
    <t>Огрунтовка оснований из бетона битумной грунтовкой с ее приготовлением</t>
  </si>
  <si>
    <t>Штукатурка  вент. шахт</t>
  </si>
  <si>
    <t>Окраска вент. шахт известковым раствором</t>
  </si>
  <si>
    <t>Смена водоприемных стальных воронок</t>
  </si>
  <si>
    <t>Смена флюгарки канализационного стояка из оцинкованной стали</t>
  </si>
  <si>
    <t>Окраска масляными составами дверей</t>
  </si>
  <si>
    <t>ж/б плиты</t>
  </si>
  <si>
    <t>Чащин А.П.</t>
  </si>
  <si>
    <t>МР им.Лазо п.Переяславка-2 ул.Клубная д71</t>
  </si>
  <si>
    <t>Устройство выравнивающих стяжек толщиной 15 мм</t>
  </si>
  <si>
    <t>Установка зонтов над вентшахтами прямоугольного сечения (размером 0,5*2,7-7шт, 1*2,7-4шт)</t>
  </si>
  <si>
    <t>Монтаж  дверей металлических размером 1м*1 м</t>
  </si>
  <si>
    <t>вентшахты выхода на кровлю, парапет</t>
  </si>
  <si>
    <t xml:space="preserve">         5844 -2015/КР-ДВ</t>
  </si>
  <si>
    <t>Ремонт стяжки с S заделки 0,5 м2</t>
  </si>
  <si>
    <t>Крепления зонтов</t>
  </si>
  <si>
    <t>кг</t>
  </si>
  <si>
    <t>Устройство примыканий из рулонных материалов к парапетам высотой 400 мм (техноэласт ЭПП и ЭКП, либо аналог) ( со штукатуркой)</t>
  </si>
  <si>
    <t>Устройство  кровли   в два слоя (из техноэласта ЭПП и ЭКП, либо анологичных материалов)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</si>
</sst>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u val="single"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41" fillId="34" borderId="10" xfId="0" applyFont="1" applyFill="1" applyBorder="1" applyAlignment="1">
      <alignment horizontal="left" vertical="center"/>
    </xf>
    <xf numFmtId="3" fontId="41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164" fontId="41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3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2" fillId="0" borderId="12" xfId="0" applyFont="1" applyBorder="1" applyAlignment="1">
      <alignment vertical="center"/>
    </xf>
    <xf numFmtId="0" fontId="41" fillId="0" borderId="12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="110" zoomScaleSheetLayoutView="110" zoomScalePageLayoutView="0" workbookViewId="0" topLeftCell="A22">
      <selection activeCell="I28" sqref="I28"/>
    </sheetView>
  </sheetViews>
  <sheetFormatPr defaultColWidth="9.140625" defaultRowHeight="15"/>
  <cols>
    <col min="1" max="1" width="6.57421875" style="0" customWidth="1"/>
    <col min="2" max="2" width="9.140625" style="0" customWidth="1"/>
    <col min="4" max="4" width="8.421875" style="0" customWidth="1"/>
    <col min="5" max="5" width="11.8515625" style="0" customWidth="1"/>
    <col min="6" max="6" width="7.57421875" style="0" customWidth="1"/>
    <col min="8" max="8" width="9.8515625" style="0" customWidth="1"/>
    <col min="9" max="9" width="12.7109375" style="0" customWidth="1"/>
  </cols>
  <sheetData>
    <row r="1" spans="1:9" ht="15">
      <c r="A1" s="1"/>
      <c r="F1" s="38" t="s">
        <v>0</v>
      </c>
      <c r="G1" s="39"/>
      <c r="H1" s="39"/>
      <c r="I1" s="39"/>
    </row>
    <row r="2" spans="1:9" ht="15">
      <c r="A2" s="1"/>
      <c r="F2" s="36" t="s">
        <v>19</v>
      </c>
      <c r="G2" s="37"/>
      <c r="H2" s="37"/>
      <c r="I2" s="37"/>
    </row>
    <row r="3" spans="1:9" ht="15">
      <c r="A3" s="1"/>
      <c r="F3" s="37"/>
      <c r="G3" s="37"/>
      <c r="H3" s="37"/>
      <c r="I3" s="37"/>
    </row>
    <row r="4" spans="1:9" ht="22.5" customHeight="1">
      <c r="A4" s="1"/>
      <c r="F4" s="37"/>
      <c r="G4" s="37"/>
      <c r="H4" s="37"/>
      <c r="I4" s="37"/>
    </row>
    <row r="5" spans="1:9" ht="15">
      <c r="A5" s="1"/>
      <c r="F5" s="4"/>
      <c r="G5" s="4"/>
      <c r="H5" s="4"/>
      <c r="I5" s="4"/>
    </row>
    <row r="6" spans="1:9" ht="15">
      <c r="A6" s="1"/>
      <c r="F6" s="31"/>
      <c r="G6" s="31"/>
      <c r="H6" s="33" t="s">
        <v>13</v>
      </c>
      <c r="I6" s="33"/>
    </row>
    <row r="7" spans="1:9" ht="15">
      <c r="A7" s="1"/>
      <c r="F7" s="4"/>
      <c r="G7" s="4"/>
      <c r="H7" s="4"/>
      <c r="I7" s="4"/>
    </row>
    <row r="8" spans="1:9" ht="15">
      <c r="A8" s="1"/>
      <c r="F8" s="5" t="s">
        <v>12</v>
      </c>
      <c r="G8" s="31"/>
      <c r="H8" s="31"/>
      <c r="I8" s="4" t="s">
        <v>1</v>
      </c>
    </row>
    <row r="9" ht="15">
      <c r="A9" s="1"/>
    </row>
    <row r="10" ht="18.75">
      <c r="A10" s="2"/>
    </row>
    <row r="11" spans="1:9" ht="18.75">
      <c r="A11" s="45" t="s">
        <v>11</v>
      </c>
      <c r="B11" s="46"/>
      <c r="C11" s="46"/>
      <c r="D11" s="46"/>
      <c r="E11" s="46"/>
      <c r="F11" s="47" t="s">
        <v>60</v>
      </c>
      <c r="G11" s="47"/>
      <c r="H11" s="47"/>
      <c r="I11" s="3"/>
    </row>
    <row r="12" spans="1:18" ht="18.75">
      <c r="A12" s="43" t="s">
        <v>32</v>
      </c>
      <c r="B12" s="44"/>
      <c r="C12" s="44"/>
      <c r="D12" s="44"/>
      <c r="E12" s="44"/>
      <c r="F12" s="44"/>
      <c r="G12" s="44"/>
      <c r="H12" s="44"/>
      <c r="I12" s="44"/>
      <c r="K12" s="19" t="s">
        <v>16</v>
      </c>
      <c r="L12" s="19"/>
      <c r="M12" s="19"/>
      <c r="N12" s="19"/>
      <c r="O12" s="19"/>
      <c r="P12" s="4" t="s">
        <v>38</v>
      </c>
      <c r="Q12" s="4"/>
      <c r="R12" s="4"/>
    </row>
    <row r="13" spans="1:18" ht="18.75">
      <c r="A13" s="2"/>
      <c r="K13" s="4"/>
      <c r="L13" s="4"/>
      <c r="M13" s="4"/>
      <c r="N13" s="4"/>
      <c r="O13" s="4"/>
      <c r="P13" s="4"/>
      <c r="Q13" s="4"/>
      <c r="R13" s="4"/>
    </row>
    <row r="14" spans="1:18" ht="15">
      <c r="A14" s="31" t="s">
        <v>2</v>
      </c>
      <c r="B14" s="31"/>
      <c r="C14" s="31"/>
      <c r="D14" s="4"/>
      <c r="E14" s="48" t="s">
        <v>55</v>
      </c>
      <c r="F14" s="48"/>
      <c r="G14" s="48"/>
      <c r="H14" s="48"/>
      <c r="I14" s="48"/>
      <c r="K14" s="19" t="s">
        <v>17</v>
      </c>
      <c r="L14" s="19"/>
      <c r="M14" s="19"/>
      <c r="N14" s="4"/>
      <c r="O14" s="13">
        <v>80.5</v>
      </c>
      <c r="P14" s="4" t="s">
        <v>39</v>
      </c>
      <c r="Q14" s="4"/>
      <c r="R14" s="18">
        <v>2.7</v>
      </c>
    </row>
    <row r="15" spans="1:18" ht="15">
      <c r="A15" s="27" t="s">
        <v>3</v>
      </c>
      <c r="B15" s="27"/>
      <c r="C15" s="27"/>
      <c r="D15" s="4"/>
      <c r="E15" s="15">
        <v>5</v>
      </c>
      <c r="F15" s="6"/>
      <c r="G15" s="6"/>
      <c r="H15" s="6"/>
      <c r="I15" s="6"/>
      <c r="K15" s="19" t="s">
        <v>18</v>
      </c>
      <c r="L15" s="19"/>
      <c r="M15" s="19"/>
      <c r="N15" s="4"/>
      <c r="O15" s="13">
        <v>11.53</v>
      </c>
      <c r="P15" s="4" t="s">
        <v>18</v>
      </c>
      <c r="Q15" s="4"/>
      <c r="R15" s="18">
        <v>0.5</v>
      </c>
    </row>
    <row r="16" spans="1:18" ht="15">
      <c r="A16" s="27" t="s">
        <v>4</v>
      </c>
      <c r="B16" s="27"/>
      <c r="C16" s="27"/>
      <c r="D16" s="4"/>
      <c r="E16" s="15">
        <v>5</v>
      </c>
      <c r="F16" s="6"/>
      <c r="G16" s="6"/>
      <c r="H16" s="6"/>
      <c r="I16" s="6"/>
      <c r="K16" s="19" t="s">
        <v>37</v>
      </c>
      <c r="L16" s="19"/>
      <c r="M16" s="19"/>
      <c r="N16" s="4"/>
      <c r="O16" s="13">
        <v>15</v>
      </c>
      <c r="P16" s="4" t="s">
        <v>37</v>
      </c>
      <c r="Q16" s="4"/>
      <c r="R16" s="18">
        <v>1</v>
      </c>
    </row>
    <row r="17" spans="1:18" ht="15">
      <c r="A17" s="26" t="s">
        <v>42</v>
      </c>
      <c r="B17" s="26"/>
      <c r="C17" s="26"/>
      <c r="D17" s="4"/>
      <c r="E17" s="15">
        <v>72</v>
      </c>
      <c r="F17" s="6"/>
      <c r="G17" s="6"/>
      <c r="H17" s="6"/>
      <c r="I17" s="6"/>
      <c r="K17" s="19" t="s">
        <v>35</v>
      </c>
      <c r="L17" s="19"/>
      <c r="M17" s="19"/>
      <c r="N17" s="4"/>
      <c r="O17" s="13">
        <v>11</v>
      </c>
      <c r="P17" s="4"/>
      <c r="Q17" s="4"/>
      <c r="R17" s="4"/>
    </row>
    <row r="18" spans="1:18" ht="15">
      <c r="A18" s="26" t="s">
        <v>5</v>
      </c>
      <c r="B18" s="26"/>
      <c r="C18" s="26"/>
      <c r="D18" s="4"/>
      <c r="E18" s="27" t="s">
        <v>41</v>
      </c>
      <c r="F18" s="27"/>
      <c r="G18" s="27"/>
      <c r="H18" s="27"/>
      <c r="I18" s="27"/>
      <c r="K18" s="19" t="s">
        <v>36</v>
      </c>
      <c r="L18" s="19"/>
      <c r="M18" s="19"/>
      <c r="N18" s="4"/>
      <c r="O18" s="13">
        <f>E16</f>
        <v>5</v>
      </c>
      <c r="P18" s="4"/>
      <c r="Q18" s="4"/>
      <c r="R18" s="4"/>
    </row>
    <row r="19" spans="1:18" ht="15">
      <c r="A19" s="26" t="s">
        <v>6</v>
      </c>
      <c r="B19" s="26"/>
      <c r="C19" s="26"/>
      <c r="D19" s="4"/>
      <c r="E19" s="27" t="s">
        <v>53</v>
      </c>
      <c r="F19" s="27"/>
      <c r="G19" s="27"/>
      <c r="H19" s="27"/>
      <c r="I19" s="27"/>
      <c r="K19" s="33" t="s">
        <v>40</v>
      </c>
      <c r="L19" s="33"/>
      <c r="M19" s="33"/>
      <c r="N19" s="33"/>
      <c r="O19" s="23">
        <v>15</v>
      </c>
      <c r="P19" s="14"/>
      <c r="Q19" s="4"/>
      <c r="R19" s="4"/>
    </row>
    <row r="20" spans="1:18" ht="15">
      <c r="A20" s="26" t="s">
        <v>30</v>
      </c>
      <c r="B20" s="26"/>
      <c r="C20" s="26"/>
      <c r="D20" s="4"/>
      <c r="E20" s="27"/>
      <c r="F20" s="27"/>
      <c r="G20" s="27"/>
      <c r="H20" s="27"/>
      <c r="I20" s="27"/>
      <c r="K20" s="4"/>
      <c r="L20" s="4"/>
      <c r="M20" s="4"/>
      <c r="N20" s="4"/>
      <c r="O20" s="4"/>
      <c r="P20" s="4"/>
      <c r="Q20" s="4"/>
      <c r="R20" s="4"/>
    </row>
    <row r="21" spans="11:18" ht="15">
      <c r="K21" s="4"/>
      <c r="L21" s="4"/>
      <c r="M21" s="4"/>
      <c r="N21" s="4"/>
      <c r="O21" s="4"/>
      <c r="P21" s="4"/>
      <c r="Q21" s="4"/>
      <c r="R21" s="4"/>
    </row>
    <row r="23" spans="1:9" ht="42.75">
      <c r="A23" s="7" t="s">
        <v>14</v>
      </c>
      <c r="B23" s="49" t="s">
        <v>7</v>
      </c>
      <c r="C23" s="49"/>
      <c r="D23" s="49"/>
      <c r="E23" s="49"/>
      <c r="F23" s="7" t="s">
        <v>8</v>
      </c>
      <c r="G23" s="7" t="s">
        <v>9</v>
      </c>
      <c r="H23" s="22" t="s">
        <v>45</v>
      </c>
      <c r="I23" s="22" t="s">
        <v>46</v>
      </c>
    </row>
    <row r="24" spans="1:9" ht="15">
      <c r="A24" s="8">
        <v>1</v>
      </c>
      <c r="B24" s="53">
        <v>2</v>
      </c>
      <c r="C24" s="53"/>
      <c r="D24" s="53"/>
      <c r="E24" s="53"/>
      <c r="F24" s="8">
        <v>3</v>
      </c>
      <c r="G24" s="8">
        <v>4</v>
      </c>
      <c r="H24" s="22">
        <v>5</v>
      </c>
      <c r="I24" s="22">
        <v>6</v>
      </c>
    </row>
    <row r="25" spans="1:9" s="9" customFormat="1" ht="30" customHeight="1">
      <c r="A25" s="10">
        <v>1</v>
      </c>
      <c r="B25" s="50" t="s">
        <v>43</v>
      </c>
      <c r="C25" s="50"/>
      <c r="D25" s="50"/>
      <c r="E25" s="50"/>
      <c r="F25" s="10" t="s">
        <v>31</v>
      </c>
      <c r="G25" s="16">
        <f>O14*O15</f>
        <v>928.165</v>
      </c>
      <c r="H25" s="24"/>
      <c r="I25" s="24"/>
    </row>
    <row r="26" spans="1:9" s="9" customFormat="1" ht="21.75" customHeight="1">
      <c r="A26" s="10">
        <v>2</v>
      </c>
      <c r="B26" s="50" t="s">
        <v>33</v>
      </c>
      <c r="C26" s="50"/>
      <c r="D26" s="50"/>
      <c r="E26" s="50"/>
      <c r="F26" s="10" t="s">
        <v>31</v>
      </c>
      <c r="G26" s="16">
        <f>G25</f>
        <v>928.165</v>
      </c>
      <c r="H26" s="21"/>
      <c r="I26" s="21"/>
    </row>
    <row r="27" spans="1:9" s="9" customFormat="1" ht="18.75" customHeight="1">
      <c r="A27" s="10">
        <v>3</v>
      </c>
      <c r="B27" s="40" t="s">
        <v>61</v>
      </c>
      <c r="C27" s="51"/>
      <c r="D27" s="51"/>
      <c r="E27" s="52"/>
      <c r="F27" s="10" t="s">
        <v>31</v>
      </c>
      <c r="G27" s="16">
        <v>350</v>
      </c>
      <c r="H27" s="21"/>
      <c r="I27" s="21"/>
    </row>
    <row r="28" spans="1:9" s="9" customFormat="1" ht="36" customHeight="1">
      <c r="A28" s="10">
        <v>4</v>
      </c>
      <c r="B28" s="50" t="s">
        <v>44</v>
      </c>
      <c r="C28" s="50"/>
      <c r="D28" s="50"/>
      <c r="E28" s="50"/>
      <c r="F28" s="10" t="s">
        <v>10</v>
      </c>
      <c r="G28" s="16">
        <v>80</v>
      </c>
      <c r="H28" s="21"/>
      <c r="I28" s="21"/>
    </row>
    <row r="29" spans="1:9" s="9" customFormat="1" ht="33" customHeight="1">
      <c r="A29" s="10">
        <v>5</v>
      </c>
      <c r="B29" s="50" t="s">
        <v>56</v>
      </c>
      <c r="C29" s="50"/>
      <c r="D29" s="50"/>
      <c r="E29" s="50"/>
      <c r="F29" s="10" t="s">
        <v>31</v>
      </c>
      <c r="G29" s="16">
        <v>928</v>
      </c>
      <c r="H29" s="21"/>
      <c r="I29" s="21"/>
    </row>
    <row r="30" spans="1:9" s="9" customFormat="1" ht="69" customHeight="1">
      <c r="A30" s="10">
        <v>6</v>
      </c>
      <c r="B30" s="50" t="s">
        <v>64</v>
      </c>
      <c r="C30" s="50"/>
      <c r="D30" s="50"/>
      <c r="E30" s="50"/>
      <c r="F30" s="10" t="s">
        <v>10</v>
      </c>
      <c r="G30" s="16">
        <f>1.6*2.8*2+58+O14*2+O15*2</f>
        <v>251.01999999999998</v>
      </c>
      <c r="H30" s="21" t="s">
        <v>59</v>
      </c>
      <c r="I30" s="21"/>
    </row>
    <row r="31" spans="1:9" s="9" customFormat="1" ht="49.5" customHeight="1">
      <c r="A31" s="10">
        <v>7</v>
      </c>
      <c r="B31" s="50" t="s">
        <v>47</v>
      </c>
      <c r="C31" s="50"/>
      <c r="D31" s="50"/>
      <c r="E31" s="50"/>
      <c r="F31" s="10" t="s">
        <v>31</v>
      </c>
      <c r="G31" s="16">
        <f>O14*O15</f>
        <v>928.165</v>
      </c>
      <c r="H31" s="21"/>
      <c r="I31" s="21"/>
    </row>
    <row r="32" spans="1:9" s="9" customFormat="1" ht="42.75" customHeight="1">
      <c r="A32" s="10">
        <v>8</v>
      </c>
      <c r="B32" s="50" t="s">
        <v>65</v>
      </c>
      <c r="C32" s="50"/>
      <c r="D32" s="50"/>
      <c r="E32" s="50"/>
      <c r="F32" s="10" t="s">
        <v>31</v>
      </c>
      <c r="G32" s="16">
        <f>G25</f>
        <v>928.165</v>
      </c>
      <c r="H32" s="21"/>
      <c r="I32" s="21"/>
    </row>
    <row r="33" spans="1:9" s="9" customFormat="1" ht="50.25" customHeight="1">
      <c r="A33" s="10">
        <v>9</v>
      </c>
      <c r="B33" s="50" t="s">
        <v>57</v>
      </c>
      <c r="C33" s="50"/>
      <c r="D33" s="50"/>
      <c r="E33" s="50"/>
      <c r="F33" s="10" t="s">
        <v>31</v>
      </c>
      <c r="G33" s="16">
        <v>20.25</v>
      </c>
      <c r="H33" s="21"/>
      <c r="I33" s="21"/>
    </row>
    <row r="34" spans="1:9" s="9" customFormat="1" ht="50.25" customHeight="1">
      <c r="A34" s="10">
        <v>10</v>
      </c>
      <c r="B34" s="40" t="s">
        <v>62</v>
      </c>
      <c r="C34" s="51"/>
      <c r="D34" s="51"/>
      <c r="E34" s="52"/>
      <c r="F34" s="10" t="s">
        <v>63</v>
      </c>
      <c r="G34" s="16">
        <v>172.6</v>
      </c>
      <c r="H34" s="21"/>
      <c r="I34" s="21"/>
    </row>
    <row r="35" spans="1:9" s="9" customFormat="1" ht="28.5" customHeight="1">
      <c r="A35" s="10">
        <v>11</v>
      </c>
      <c r="B35" s="50" t="s">
        <v>48</v>
      </c>
      <c r="C35" s="50"/>
      <c r="D35" s="50"/>
      <c r="E35" s="50"/>
      <c r="F35" s="10" t="s">
        <v>31</v>
      </c>
      <c r="G35" s="16">
        <v>68.1</v>
      </c>
      <c r="H35" s="21"/>
      <c r="I35" s="21"/>
    </row>
    <row r="36" spans="1:9" s="9" customFormat="1" ht="28.5" customHeight="1">
      <c r="A36" s="10">
        <v>12</v>
      </c>
      <c r="B36" s="50" t="s">
        <v>49</v>
      </c>
      <c r="C36" s="50"/>
      <c r="D36" s="50"/>
      <c r="E36" s="50"/>
      <c r="F36" s="10" t="s">
        <v>31</v>
      </c>
      <c r="G36" s="16">
        <f>G35</f>
        <v>68.1</v>
      </c>
      <c r="H36" s="21"/>
      <c r="I36" s="21"/>
    </row>
    <row r="37" spans="1:9" s="9" customFormat="1" ht="30" customHeight="1">
      <c r="A37" s="10">
        <v>13</v>
      </c>
      <c r="B37" s="40" t="s">
        <v>50</v>
      </c>
      <c r="C37" s="51"/>
      <c r="D37" s="51"/>
      <c r="E37" s="52"/>
      <c r="F37" s="10" t="s">
        <v>15</v>
      </c>
      <c r="G37" s="16">
        <f>E16</f>
        <v>5</v>
      </c>
      <c r="H37" s="21"/>
      <c r="I37" s="21"/>
    </row>
    <row r="38" spans="1:9" ht="33.75" customHeight="1">
      <c r="A38" s="10">
        <v>14</v>
      </c>
      <c r="B38" s="40" t="s">
        <v>58</v>
      </c>
      <c r="C38" s="41"/>
      <c r="D38" s="41"/>
      <c r="E38" s="42"/>
      <c r="F38" s="11" t="s">
        <v>31</v>
      </c>
      <c r="G38" s="12">
        <v>2</v>
      </c>
      <c r="H38" s="21"/>
      <c r="I38" s="21"/>
    </row>
    <row r="39" spans="1:9" ht="42" customHeight="1">
      <c r="A39" s="10">
        <v>15</v>
      </c>
      <c r="B39" s="40" t="s">
        <v>51</v>
      </c>
      <c r="C39" s="41"/>
      <c r="D39" s="41"/>
      <c r="E39" s="42"/>
      <c r="F39" s="11" t="s">
        <v>15</v>
      </c>
      <c r="G39" s="12">
        <f>O19</f>
        <v>15</v>
      </c>
      <c r="H39" s="21"/>
      <c r="I39" s="21"/>
    </row>
    <row r="40" spans="1:9" ht="27" customHeight="1">
      <c r="A40" s="10">
        <v>16</v>
      </c>
      <c r="B40" s="40" t="s">
        <v>52</v>
      </c>
      <c r="C40" s="51"/>
      <c r="D40" s="51"/>
      <c r="E40" s="52"/>
      <c r="F40" s="11" t="s">
        <v>31</v>
      </c>
      <c r="G40" s="20">
        <v>4</v>
      </c>
      <c r="H40" s="21"/>
      <c r="I40" s="21"/>
    </row>
    <row r="41" spans="1:9" ht="31.5" customHeight="1">
      <c r="A41" s="10">
        <v>17</v>
      </c>
      <c r="B41" s="40" t="s">
        <v>34</v>
      </c>
      <c r="C41" s="41"/>
      <c r="D41" s="41"/>
      <c r="E41" s="42"/>
      <c r="F41" s="11"/>
      <c r="G41" s="12"/>
      <c r="H41" s="21"/>
      <c r="I41" s="21"/>
    </row>
    <row r="44" spans="1:6" ht="15">
      <c r="A44" s="33" t="s">
        <v>20</v>
      </c>
      <c r="B44" s="33"/>
      <c r="C44" s="33"/>
      <c r="D44" s="33"/>
      <c r="E44" s="33"/>
      <c r="F44" s="33"/>
    </row>
    <row r="46" spans="1:9" ht="15">
      <c r="A46" s="33" t="s">
        <v>21</v>
      </c>
      <c r="B46" s="33"/>
      <c r="C46" s="4"/>
      <c r="D46" s="4"/>
      <c r="E46" s="4"/>
      <c r="F46" s="4"/>
      <c r="G46" s="4"/>
      <c r="H46" s="4"/>
      <c r="I46" s="4"/>
    </row>
    <row r="47" spans="1:9" ht="15">
      <c r="A47" s="4"/>
      <c r="B47" s="4"/>
      <c r="C47" s="4"/>
      <c r="D47" s="4"/>
      <c r="E47" s="4"/>
      <c r="F47" s="4"/>
      <c r="G47" s="4"/>
      <c r="H47" s="4"/>
      <c r="I47" s="4"/>
    </row>
    <row r="48" spans="1:9" ht="15">
      <c r="A48" s="35" t="s">
        <v>22</v>
      </c>
      <c r="B48" s="35"/>
      <c r="C48" s="35"/>
      <c r="D48" s="35"/>
      <c r="E48" s="30"/>
      <c r="F48" s="30"/>
      <c r="G48" s="32" t="s">
        <v>54</v>
      </c>
      <c r="H48" s="32"/>
      <c r="I48" s="32"/>
    </row>
    <row r="49" spans="1:9" ht="15">
      <c r="A49" s="35"/>
      <c r="B49" s="35"/>
      <c r="C49" s="35"/>
      <c r="D49" s="35"/>
      <c r="E49" s="30"/>
      <c r="F49" s="30"/>
      <c r="G49" s="32"/>
      <c r="H49" s="32"/>
      <c r="I49" s="32"/>
    </row>
    <row r="50" spans="1:9" ht="35.25" customHeight="1">
      <c r="A50" s="35"/>
      <c r="B50" s="35"/>
      <c r="C50" s="35"/>
      <c r="D50" s="35"/>
      <c r="E50" s="31"/>
      <c r="F50" s="31"/>
      <c r="G50" s="32"/>
      <c r="H50" s="32"/>
      <c r="I50" s="32"/>
    </row>
    <row r="51" spans="1:9" ht="15">
      <c r="A51" s="4"/>
      <c r="B51" s="4"/>
      <c r="C51" s="4"/>
      <c r="D51" s="4"/>
      <c r="E51" s="25" t="s">
        <v>23</v>
      </c>
      <c r="F51" s="25"/>
      <c r="G51" s="17"/>
      <c r="H51" s="17"/>
      <c r="I51" s="17"/>
    </row>
    <row r="52" spans="1:9" ht="15">
      <c r="A52" s="4"/>
      <c r="B52" s="4"/>
      <c r="C52" s="4"/>
      <c r="D52" s="4"/>
      <c r="E52" s="4"/>
      <c r="F52" s="4"/>
      <c r="G52" s="17"/>
      <c r="H52" s="17"/>
      <c r="I52" s="17"/>
    </row>
    <row r="53" spans="1:9" ht="15">
      <c r="A53" s="33" t="s">
        <v>24</v>
      </c>
      <c r="B53" s="33"/>
      <c r="C53" s="4"/>
      <c r="D53" s="4"/>
      <c r="E53" s="4"/>
      <c r="F53" s="4"/>
      <c r="G53" s="17"/>
      <c r="H53" s="17"/>
      <c r="I53" s="17"/>
    </row>
    <row r="54" spans="1:9" ht="15">
      <c r="A54" s="4"/>
      <c r="B54" s="4"/>
      <c r="C54" s="4"/>
      <c r="D54" s="4"/>
      <c r="E54" s="4"/>
      <c r="F54" s="4"/>
      <c r="G54" s="17"/>
      <c r="H54" s="17"/>
      <c r="I54" s="17"/>
    </row>
    <row r="55" spans="1:9" ht="15">
      <c r="A55" s="34" t="s">
        <v>25</v>
      </c>
      <c r="B55" s="34"/>
      <c r="C55" s="34"/>
      <c r="D55" s="34"/>
      <c r="E55" s="30"/>
      <c r="F55" s="30"/>
      <c r="G55" s="32" t="s">
        <v>28</v>
      </c>
      <c r="H55" s="32"/>
      <c r="I55" s="32"/>
    </row>
    <row r="56" spans="1:9" ht="15">
      <c r="A56" s="34"/>
      <c r="B56" s="34"/>
      <c r="C56" s="34"/>
      <c r="D56" s="34"/>
      <c r="E56" s="30"/>
      <c r="F56" s="30"/>
      <c r="G56" s="32"/>
      <c r="H56" s="32"/>
      <c r="I56" s="32"/>
    </row>
    <row r="57" spans="1:9" ht="33" customHeight="1">
      <c r="A57" s="34"/>
      <c r="B57" s="34"/>
      <c r="C57" s="34"/>
      <c r="D57" s="34"/>
      <c r="E57" s="31"/>
      <c r="F57" s="31"/>
      <c r="G57" s="32"/>
      <c r="H57" s="32"/>
      <c r="I57" s="32"/>
    </row>
    <row r="58" spans="1:9" ht="15">
      <c r="A58" s="4"/>
      <c r="B58" s="4"/>
      <c r="C58" s="4"/>
      <c r="D58" s="4"/>
      <c r="E58" s="25" t="s">
        <v>23</v>
      </c>
      <c r="F58" s="25"/>
      <c r="G58" s="17"/>
      <c r="H58" s="17"/>
      <c r="I58" s="17"/>
    </row>
    <row r="59" spans="1:9" ht="15">
      <c r="A59" s="4"/>
      <c r="B59" s="4"/>
      <c r="C59" s="4"/>
      <c r="D59" s="4"/>
      <c r="E59" s="4"/>
      <c r="F59" s="4"/>
      <c r="G59" s="17"/>
      <c r="H59" s="17"/>
      <c r="I59" s="17"/>
    </row>
    <row r="60" spans="1:9" ht="15">
      <c r="A60" s="33" t="s">
        <v>26</v>
      </c>
      <c r="B60" s="33"/>
      <c r="C60" s="4"/>
      <c r="D60" s="4"/>
      <c r="E60" s="4"/>
      <c r="F60" s="4"/>
      <c r="G60" s="17"/>
      <c r="H60" s="17"/>
      <c r="I60" s="17"/>
    </row>
    <row r="61" spans="1:9" ht="15">
      <c r="A61" s="4"/>
      <c r="B61" s="4"/>
      <c r="C61" s="4"/>
      <c r="D61" s="4"/>
      <c r="E61" s="4"/>
      <c r="F61" s="4"/>
      <c r="G61" s="17"/>
      <c r="H61" s="17"/>
      <c r="I61" s="17"/>
    </row>
    <row r="62" spans="1:9" ht="15">
      <c r="A62" s="28" t="s">
        <v>27</v>
      </c>
      <c r="B62" s="29"/>
      <c r="C62" s="29"/>
      <c r="D62" s="29"/>
      <c r="E62" s="30"/>
      <c r="F62" s="30"/>
      <c r="G62" s="32" t="s">
        <v>29</v>
      </c>
      <c r="H62" s="32"/>
      <c r="I62" s="32"/>
    </row>
    <row r="63" spans="1:9" ht="15">
      <c r="A63" s="29"/>
      <c r="B63" s="29"/>
      <c r="C63" s="29"/>
      <c r="D63" s="29"/>
      <c r="E63" s="30"/>
      <c r="F63" s="30"/>
      <c r="G63" s="32"/>
      <c r="H63" s="32"/>
      <c r="I63" s="32"/>
    </row>
    <row r="64" spans="1:9" ht="30.75" customHeight="1">
      <c r="A64" s="29"/>
      <c r="B64" s="29"/>
      <c r="C64" s="29"/>
      <c r="D64" s="29"/>
      <c r="E64" s="31"/>
      <c r="F64" s="31"/>
      <c r="G64" s="32"/>
      <c r="H64" s="32"/>
      <c r="I64" s="32"/>
    </row>
    <row r="65" spans="1:9" ht="15">
      <c r="A65" s="4"/>
      <c r="B65" s="4"/>
      <c r="C65" s="4"/>
      <c r="D65" s="4"/>
      <c r="E65" s="25" t="s">
        <v>23</v>
      </c>
      <c r="F65" s="25"/>
      <c r="G65" s="4"/>
      <c r="H65" s="4"/>
      <c r="I65" s="4"/>
    </row>
  </sheetData>
  <sheetProtection/>
  <mergeCells count="55">
    <mergeCell ref="B40:E40"/>
    <mergeCell ref="B39:E39"/>
    <mergeCell ref="K19:N19"/>
    <mergeCell ref="B24:E24"/>
    <mergeCell ref="B25:E25"/>
    <mergeCell ref="B37:E37"/>
    <mergeCell ref="B30:E30"/>
    <mergeCell ref="B31:E31"/>
    <mergeCell ref="B32:E32"/>
    <mergeCell ref="B33:E33"/>
    <mergeCell ref="B35:E35"/>
    <mergeCell ref="B36:E36"/>
    <mergeCell ref="B34:E34"/>
    <mergeCell ref="A18:C18"/>
    <mergeCell ref="A19:C19"/>
    <mergeCell ref="B28:E28"/>
    <mergeCell ref="B26:E26"/>
    <mergeCell ref="B27:E27"/>
    <mergeCell ref="E48:F50"/>
    <mergeCell ref="G48:I50"/>
    <mergeCell ref="B41:E41"/>
    <mergeCell ref="A12:I12"/>
    <mergeCell ref="A11:E11"/>
    <mergeCell ref="F11:H11"/>
    <mergeCell ref="B38:E38"/>
    <mergeCell ref="E14:I14"/>
    <mergeCell ref="E18:I18"/>
    <mergeCell ref="E19:I19"/>
    <mergeCell ref="B23:E23"/>
    <mergeCell ref="A14:C14"/>
    <mergeCell ref="A15:C15"/>
    <mergeCell ref="A16:C16"/>
    <mergeCell ref="A17:C17"/>
    <mergeCell ref="B29:E29"/>
    <mergeCell ref="F2:I4"/>
    <mergeCell ref="F6:G6"/>
    <mergeCell ref="H6:I6"/>
    <mergeCell ref="G8:H8"/>
    <mergeCell ref="F1:I1"/>
    <mergeCell ref="E65:F65"/>
    <mergeCell ref="A20:C20"/>
    <mergeCell ref="E20:I20"/>
    <mergeCell ref="A62:D64"/>
    <mergeCell ref="E62:F64"/>
    <mergeCell ref="G62:I64"/>
    <mergeCell ref="E51:F51"/>
    <mergeCell ref="E58:F58"/>
    <mergeCell ref="A53:B53"/>
    <mergeCell ref="A55:D57"/>
    <mergeCell ref="E55:F57"/>
    <mergeCell ref="G55:I57"/>
    <mergeCell ref="A60:B60"/>
    <mergeCell ref="A44:F44"/>
    <mergeCell ref="A46:B46"/>
    <mergeCell ref="A48:D50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0" r:id="rId1"/>
  <rowBreaks count="2" manualBreakCount="2">
    <brk id="35" max="8" man="1"/>
    <brk id="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2015-06-08T23:14:38Z</dcterms:modified>
  <cp:category/>
  <cp:version/>
  <cp:contentType/>
  <cp:contentStatus/>
</cp:coreProperties>
</file>