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Print_Area" localSheetId="0">Лист1!$A$1:$I$69</definedName>
  </definedNames>
  <calcPr calcId="152511"/>
</workbook>
</file>

<file path=xl/calcChain.xml><?xml version="1.0" encoding="utf-8"?>
<calcChain xmlns="http://schemas.openxmlformats.org/spreadsheetml/2006/main">
  <c r="A52" i="1" l="1"/>
  <c r="A48" i="1"/>
  <c r="A42" i="1"/>
  <c r="A38" i="1"/>
  <c r="A25" i="1"/>
</calcChain>
</file>

<file path=xl/sharedStrings.xml><?xml version="1.0" encoding="utf-8"?>
<sst xmlns="http://schemas.openxmlformats.org/spreadsheetml/2006/main" count="168" uniqueCount="72">
  <si>
    <t>Утверждаю</t>
  </si>
  <si>
    <t>адрес МКД</t>
  </si>
  <si>
    <t>этажность</t>
  </si>
  <si>
    <t>количество подъездов</t>
  </si>
  <si>
    <t>количество квартир</t>
  </si>
  <si>
    <t>тип/вид кровли</t>
  </si>
  <si>
    <t>материал стен МКД</t>
  </si>
  <si>
    <t>вид розлива</t>
  </si>
  <si>
    <t>Перечень дефектов и выполняемых работ</t>
  </si>
  <si>
    <t>Ед.изм.</t>
  </si>
  <si>
    <t>Количество</t>
  </si>
  <si>
    <t xml:space="preserve">№
п.п.
</t>
  </si>
  <si>
    <t>Особые условия производства работ (при их наличии)</t>
  </si>
  <si>
    <t>подпись, дата</t>
  </si>
  <si>
    <t>Проверил:</t>
  </si>
  <si>
    <t>Согласовано:</t>
  </si>
  <si>
    <t>Невидомский С.С.</t>
  </si>
  <si>
    <t>серия дома/тип проетка</t>
  </si>
  <si>
    <t>Подсчет объемов</t>
  </si>
  <si>
    <t>Примечание</t>
  </si>
  <si>
    <t>Начальник отдела строительного контроля НО «Хабаровский краевой фонд капитального ремонта»</t>
  </si>
  <si>
    <t xml:space="preserve">Дефектная ведомость № </t>
  </si>
  <si>
    <t>2016 г.</t>
  </si>
  <si>
    <t>"________"</t>
  </si>
  <si>
    <t>Заместитель начальника отдела строительного контроля НО «Хабаровский краевой фонд капитального ремонта»</t>
  </si>
  <si>
    <t>Ильин С.С.</t>
  </si>
  <si>
    <t>Погрузо-разгрузочные работы</t>
  </si>
  <si>
    <t>на капитальный ремонт крыши</t>
  </si>
  <si>
    <t>б/н</t>
  </si>
  <si>
    <t>Погрузочные работы при автомобильных перевозках: мусора строительного с погрузкой вручную</t>
  </si>
  <si>
    <t>Разборка покрытий кровель: из волнистых и полуволнистых асбестоцементных листов</t>
  </si>
  <si>
    <t>Перевозка грузов автомобилями-самосвалами грузоподъемностью 10 т, работающих вне карьера, на расстояние: до 41 км I класс груза</t>
  </si>
  <si>
    <t>скатная, из волнистых и полуволнистых асбестоцементных листов</t>
  </si>
  <si>
    <t>Разборка деревянных элементов конструкций крыш: обрешетки из брусков с прозорами</t>
  </si>
  <si>
    <t>Ремонт кирпичной кладки стен отдельными местами</t>
  </si>
  <si>
    <t>т</t>
  </si>
  <si>
    <t>м3</t>
  </si>
  <si>
    <t>м2</t>
  </si>
  <si>
    <t>шт.</t>
  </si>
  <si>
    <t>м</t>
  </si>
  <si>
    <t>р.п. Охотск, ул. Вострецова, д. 3</t>
  </si>
  <si>
    <t>Разборка покрытий кровель: из рулонных материалов</t>
  </si>
  <si>
    <t>Устройство покрытия из рулонных материалов: насухо без промазки кромок (рубероид кровельный)</t>
  </si>
  <si>
    <t>Устройство кровель из волнистых листов типа "Ондулин" с устройством деревянной обрешетки: при уклоне кровли более 10 градусов</t>
  </si>
  <si>
    <t>Фартук покрывающий типа "Ондулин" (примыкания к вент. шахтам)</t>
  </si>
  <si>
    <t>Фартук покрывающий типа "Ондулин" (примыканияк слуховым окнам)</t>
  </si>
  <si>
    <t>Ондулин зеленый (лист волнистый 2000х950 мм)</t>
  </si>
  <si>
    <t>Элементы коньковые типа "Ондулин", цвет зеленый</t>
  </si>
  <si>
    <t>Гвозди оцинкованные с закрывающимися пластмассовыми шляпками (красные, черные, зеленые, коричневые)</t>
  </si>
  <si>
    <t>Обшивка карнизных свесов по кобылкам досками толш. 30мм</t>
  </si>
  <si>
    <t>Доски обрезные хвойных пород длиной 4-6,5 м, шириной 75-150 мм, толщиной 25 мм, II сорта</t>
  </si>
  <si>
    <t>Установка зонтов над оборудованием</t>
  </si>
  <si>
    <t>Сталь угловая равнополочная размером 50х50х4 мм (для крепления зонтов)</t>
  </si>
  <si>
    <t>кг</t>
  </si>
  <si>
    <t>Смена  трубопроводов из чугунных канализационных труб диаметром: до 100 мм</t>
  </si>
  <si>
    <t>Трубы чугунные канализационные длиной 2 м, диаметром 100 мм</t>
  </si>
  <si>
    <t>Установка кровельных проходок Мастер-Флеш</t>
  </si>
  <si>
    <t>Переходник Мастер-флеш  д=100мм</t>
  </si>
  <si>
    <t>Смена колпаков на канализационных стояках в один канал</t>
  </si>
  <si>
    <t>шт</t>
  </si>
  <si>
    <t>Разборка слуховых окон: прямоугольных односкатных</t>
  </si>
  <si>
    <t>Устройство слуховых окон</t>
  </si>
  <si>
    <t>Окна неоткрывающиеся (глухие) одинарной конструкции с жалюзийной решеткой СГО 6-12Ж, площадь 0,65 м2</t>
  </si>
  <si>
    <t>Огнебиозащитное покрытие деревянных конструкций составом"Пирилакс" любой модификации при помощи аэрозольно-капельного распыления для обеспечивания: второй группы огнезащитной эффективности по НПБ251</t>
  </si>
  <si>
    <t>Биопирен "МИГ-09"</t>
  </si>
  <si>
    <r>
      <t>826,8</t>
    </r>
    <r>
      <rPr>
        <i/>
        <sz val="10"/>
        <rFont val="Arial"/>
        <family val="2"/>
        <charset val="204"/>
      </rPr>
      <t xml:space="preserve">
</t>
    </r>
  </si>
  <si>
    <r>
      <t>55</t>
    </r>
    <r>
      <rPr>
        <i/>
        <sz val="10"/>
        <rFont val="Arial"/>
        <family val="2"/>
        <charset val="204"/>
      </rPr>
      <t xml:space="preserve">
</t>
    </r>
  </si>
  <si>
    <r>
      <t>2,75</t>
    </r>
    <r>
      <rPr>
        <i/>
        <sz val="10"/>
        <rFont val="Arial"/>
        <family val="2"/>
        <charset val="204"/>
      </rPr>
      <t xml:space="preserve">
</t>
    </r>
  </si>
  <si>
    <r>
      <t>73,2</t>
    </r>
    <r>
      <rPr>
        <i/>
        <sz val="10"/>
        <rFont val="Arial"/>
        <family val="2"/>
        <charset val="204"/>
      </rPr>
      <t xml:space="preserve">
</t>
    </r>
  </si>
  <si>
    <r>
      <t>1,3</t>
    </r>
    <r>
      <rPr>
        <i/>
        <sz val="10"/>
        <rFont val="Arial"/>
        <family val="2"/>
        <charset val="204"/>
      </rPr>
      <t xml:space="preserve">
</t>
    </r>
  </si>
  <si>
    <t xml:space="preserve">Директор
НО «Хабаровский краевой фонд капитального ремонта»
</t>
  </si>
  <si>
    <t xml:space="preserve">          А.В. Сидорова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</si>
</sst>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Arial Cyr"/>
      <charset val="204"/>
    </font>
    <font>
      <i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65">
    <xf numFmtId="0" fontId="0" fillId="0" borderId="0" xfId="0"/>
    <xf numFmtId="0" fontId="2" fillId="0" borderId="0" xfId="0" applyFont="1"/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4" fillId="0" borderId="3" xfId="0" applyNumberFormat="1" applyFont="1" applyBorder="1" applyAlignment="1">
      <alignment horizontal="right" vertical="top" wrapText="1"/>
    </xf>
    <xf numFmtId="0" fontId="5" fillId="0" borderId="3" xfId="0" applyFont="1" applyBorder="1" applyAlignment="1">
      <alignment horizontal="center" vertical="center" wrapText="1"/>
    </xf>
    <xf numFmtId="0" fontId="7" fillId="0" borderId="0" xfId="0" applyFont="1" applyAlignment="1"/>
    <xf numFmtId="0" fontId="6" fillId="0" borderId="0" xfId="0" applyFont="1" applyAlignment="1">
      <alignment horizontal="center" vertical="center"/>
    </xf>
    <xf numFmtId="0" fontId="7" fillId="0" borderId="0" xfId="0" applyFont="1"/>
    <xf numFmtId="0" fontId="7" fillId="3" borderId="2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8" fillId="0" borderId="2" xfId="0" applyFont="1" applyBorder="1"/>
    <xf numFmtId="0" fontId="1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right" vertical="top"/>
    </xf>
    <xf numFmtId="0" fontId="4" fillId="0" borderId="3" xfId="0" applyNumberFormat="1" applyFont="1" applyBorder="1" applyAlignment="1">
      <alignment horizontal="right" vertical="top" wrapText="1"/>
    </xf>
    <xf numFmtId="0" fontId="2" fillId="0" borderId="3" xfId="0" applyFont="1" applyBorder="1"/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Border="1" applyAlignment="1"/>
    <xf numFmtId="0" fontId="2" fillId="0" borderId="1" xfId="0" applyFont="1" applyBorder="1" applyAlignment="1"/>
    <xf numFmtId="0" fontId="7" fillId="0" borderId="2" xfId="0" applyFont="1" applyFill="1" applyBorder="1" applyAlignment="1"/>
    <xf numFmtId="0" fontId="7" fillId="0" borderId="2" xfId="0" applyFont="1" applyBorder="1" applyAlignment="1"/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5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6" xfId="0" applyFont="1" applyBorder="1" applyAlignment="1"/>
    <xf numFmtId="0" fontId="1" fillId="0" borderId="0" xfId="0" applyFont="1" applyAlignment="1"/>
    <xf numFmtId="49" fontId="1" fillId="0" borderId="7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c\&#1054;&#1073;&#1097;&#1080;&#1081;%20&#1076;&#1086;&#1089;&#1090;&#1091;&#1087;\&#1054;&#1090;&#1076;&#1077;&#1083;%20&#1089;&#1090;&#1088;&#1086;&#1080;&#1090;&#1077;&#1083;&#1100;&#1085;&#1086;&#1075;&#1086;%20&#1082;&#1086;&#1085;&#1090;&#1088;&#1086;&#1083;&#1103;\&#1055;&#1088;&#1080;&#1077;&#1084;&#1085;&#1072;&#1103;\&#1044;&#1042;%20&#1085;&#1072;%20&#1082;&#1086;&#1085;&#1082;&#1091;&#1088;&#1089;%202016\&#1044;&#1042;%20&#1050;&#1056;-&#1091;&#1083;.%20&#1042;&#1086;&#1089;&#1090;&#1088;&#1077;&#1094;&#1086;&#1074;&#1072;,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ость объемов работ 6 граф"/>
    </sheetNames>
    <sheetDataSet>
      <sheetData sheetId="0">
        <row r="12">
          <cell r="A12" t="str">
            <v xml:space="preserve">                           Раздел 1. Капитальный ремонт кровли</v>
          </cell>
        </row>
        <row r="25">
          <cell r="A25" t="str">
            <v xml:space="preserve">                           вентшахты</v>
          </cell>
        </row>
        <row r="29">
          <cell r="A29" t="str">
            <v xml:space="preserve">                           водосток</v>
          </cell>
        </row>
        <row r="35">
          <cell r="A35" t="str">
            <v xml:space="preserve">                           слуховые окна</v>
          </cell>
        </row>
        <row r="39">
          <cell r="A39" t="str">
            <v xml:space="preserve">                           Раздел 2. Огнезащита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9"/>
  <sheetViews>
    <sheetView tabSelected="1"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5.5703125" style="1" customWidth="1"/>
    <col min="2" max="3" width="9.140625" style="1" customWidth="1"/>
    <col min="4" max="4" width="8.42578125" style="1" customWidth="1"/>
    <col min="5" max="5" width="16.85546875" style="1" customWidth="1"/>
    <col min="6" max="6" width="16.140625" style="1" customWidth="1"/>
    <col min="7" max="7" width="13.140625" style="1" customWidth="1"/>
    <col min="8" max="8" width="11.28515625" style="1" customWidth="1"/>
    <col min="9" max="9" width="13.7109375" style="1" customWidth="1"/>
    <col min="10" max="16384" width="9.140625" style="1"/>
  </cols>
  <sheetData>
    <row r="1" spans="1:16" x14ac:dyDescent="0.25">
      <c r="A1" s="8"/>
      <c r="F1" s="53" t="s">
        <v>0</v>
      </c>
      <c r="G1" s="54"/>
      <c r="H1" s="54"/>
      <c r="I1" s="54"/>
    </row>
    <row r="2" spans="1:16" x14ac:dyDescent="0.25">
      <c r="A2" s="8"/>
      <c r="F2" s="60" t="s">
        <v>70</v>
      </c>
      <c r="G2" s="61"/>
      <c r="H2" s="61"/>
      <c r="I2" s="61"/>
    </row>
    <row r="3" spans="1:16" x14ac:dyDescent="0.25">
      <c r="A3" s="8"/>
      <c r="F3" s="61"/>
      <c r="G3" s="61"/>
      <c r="H3" s="61"/>
      <c r="I3" s="61"/>
    </row>
    <row r="4" spans="1:16" ht="22.5" customHeight="1" x14ac:dyDescent="0.25">
      <c r="A4" s="8"/>
      <c r="F4" s="61"/>
      <c r="G4" s="61"/>
      <c r="H4" s="61"/>
      <c r="I4" s="61"/>
    </row>
    <row r="5" spans="1:16" x14ac:dyDescent="0.25">
      <c r="A5" s="8"/>
    </row>
    <row r="6" spans="1:16" x14ac:dyDescent="0.25">
      <c r="A6" s="8"/>
      <c r="F6" s="49"/>
      <c r="G6" s="49"/>
      <c r="H6" s="46" t="s">
        <v>71</v>
      </c>
      <c r="I6" s="46"/>
    </row>
    <row r="7" spans="1:16" x14ac:dyDescent="0.25">
      <c r="A7" s="8"/>
    </row>
    <row r="8" spans="1:16" x14ac:dyDescent="0.25">
      <c r="A8" s="15"/>
      <c r="B8" s="13"/>
      <c r="C8" s="13"/>
      <c r="D8" s="13"/>
      <c r="E8" s="13"/>
      <c r="F8" s="16" t="s">
        <v>23</v>
      </c>
      <c r="G8" s="59"/>
      <c r="H8" s="59"/>
      <c r="I8" s="13" t="s">
        <v>22</v>
      </c>
    </row>
    <row r="9" spans="1:16" x14ac:dyDescent="0.25">
      <c r="A9" s="15"/>
      <c r="B9" s="13"/>
      <c r="C9" s="13"/>
      <c r="D9" s="13"/>
      <c r="E9" s="13"/>
      <c r="F9" s="13"/>
      <c r="G9" s="13"/>
      <c r="H9" s="13"/>
      <c r="I9" s="13"/>
    </row>
    <row r="10" spans="1:16" ht="18.75" x14ac:dyDescent="0.25">
      <c r="A10" s="12"/>
      <c r="B10" s="13"/>
      <c r="C10" s="13"/>
      <c r="D10" s="13"/>
      <c r="E10" s="13"/>
      <c r="F10" s="13"/>
      <c r="G10" s="13"/>
      <c r="H10" s="13"/>
      <c r="I10" s="13"/>
    </row>
    <row r="11" spans="1:16" ht="18.75" x14ac:dyDescent="0.25">
      <c r="A11" s="55" t="s">
        <v>21</v>
      </c>
      <c r="B11" s="56"/>
      <c r="C11" s="56"/>
      <c r="D11" s="56"/>
      <c r="E11" s="56"/>
      <c r="F11" s="57" t="s">
        <v>28</v>
      </c>
      <c r="G11" s="57"/>
      <c r="H11" s="57"/>
      <c r="I11" s="11"/>
    </row>
    <row r="12" spans="1:16" ht="18.75" x14ac:dyDescent="0.3">
      <c r="A12" s="17"/>
      <c r="B12" s="11"/>
      <c r="C12" s="52" t="s">
        <v>27</v>
      </c>
      <c r="D12" s="52"/>
      <c r="E12" s="52"/>
      <c r="F12" s="52"/>
      <c r="G12" s="52"/>
      <c r="H12" s="52"/>
      <c r="I12" s="11"/>
      <c r="L12" s="46"/>
      <c r="M12" s="46"/>
      <c r="N12" s="46"/>
      <c r="O12" s="46"/>
      <c r="P12" s="46"/>
    </row>
    <row r="13" spans="1:16" ht="18.75" x14ac:dyDescent="0.25">
      <c r="A13" s="12"/>
      <c r="B13" s="13"/>
      <c r="C13" s="13"/>
      <c r="D13" s="13"/>
      <c r="E13" s="13"/>
      <c r="F13" s="13"/>
      <c r="G13" s="13"/>
      <c r="H13" s="13"/>
      <c r="I13" s="13"/>
    </row>
    <row r="14" spans="1:16" x14ac:dyDescent="0.25">
      <c r="A14" s="59" t="s">
        <v>1</v>
      </c>
      <c r="B14" s="59"/>
      <c r="C14" s="59"/>
      <c r="D14" s="13"/>
      <c r="E14" s="58" t="s">
        <v>40</v>
      </c>
      <c r="F14" s="58"/>
      <c r="G14" s="58"/>
      <c r="H14" s="58"/>
      <c r="I14" s="58"/>
      <c r="L14" s="46"/>
      <c r="M14" s="46"/>
      <c r="N14" s="46"/>
      <c r="P14" s="2"/>
    </row>
    <row r="15" spans="1:16" x14ac:dyDescent="0.25">
      <c r="A15" s="51" t="s">
        <v>2</v>
      </c>
      <c r="B15" s="51"/>
      <c r="C15" s="51"/>
      <c r="D15" s="13"/>
      <c r="E15" s="14">
        <v>2</v>
      </c>
      <c r="F15" s="19"/>
      <c r="G15" s="19"/>
      <c r="H15" s="19"/>
      <c r="I15" s="19"/>
      <c r="L15" s="46"/>
      <c r="M15" s="46"/>
      <c r="N15" s="46"/>
      <c r="P15" s="2"/>
    </row>
    <row r="16" spans="1:16" x14ac:dyDescent="0.25">
      <c r="A16" s="51" t="s">
        <v>3</v>
      </c>
      <c r="B16" s="51"/>
      <c r="C16" s="51"/>
      <c r="D16" s="13"/>
      <c r="E16" s="14">
        <v>2</v>
      </c>
      <c r="F16" s="19"/>
      <c r="G16" s="19"/>
      <c r="H16" s="19"/>
      <c r="I16" s="19"/>
      <c r="L16" s="46"/>
      <c r="M16" s="46"/>
      <c r="N16" s="46"/>
      <c r="P16" s="2"/>
    </row>
    <row r="17" spans="1:16" x14ac:dyDescent="0.25">
      <c r="A17" s="50" t="s">
        <v>4</v>
      </c>
      <c r="B17" s="50"/>
      <c r="C17" s="50"/>
      <c r="D17" s="13"/>
      <c r="E17" s="14">
        <v>16</v>
      </c>
      <c r="F17" s="19"/>
      <c r="G17" s="19"/>
      <c r="H17" s="19"/>
      <c r="I17" s="19"/>
      <c r="L17" s="46"/>
      <c r="M17" s="46"/>
      <c r="N17" s="46"/>
      <c r="P17" s="2"/>
    </row>
    <row r="18" spans="1:16" x14ac:dyDescent="0.25">
      <c r="A18" s="50" t="s">
        <v>5</v>
      </c>
      <c r="B18" s="50"/>
      <c r="C18" s="50"/>
      <c r="D18" s="13"/>
      <c r="E18" s="51" t="s">
        <v>32</v>
      </c>
      <c r="F18" s="51"/>
      <c r="G18" s="51"/>
      <c r="H18" s="51"/>
      <c r="I18" s="51"/>
      <c r="L18" s="46"/>
      <c r="M18" s="46"/>
      <c r="N18" s="46"/>
      <c r="P18" s="2"/>
    </row>
    <row r="19" spans="1:16" x14ac:dyDescent="0.25">
      <c r="A19" s="50" t="s">
        <v>6</v>
      </c>
      <c r="B19" s="50"/>
      <c r="C19" s="50"/>
      <c r="D19" s="13"/>
      <c r="E19" s="51"/>
      <c r="F19" s="51"/>
      <c r="G19" s="51"/>
      <c r="H19" s="51"/>
      <c r="I19" s="51"/>
      <c r="L19" s="46"/>
      <c r="M19" s="46"/>
      <c r="N19" s="46"/>
      <c r="P19" s="3"/>
    </row>
    <row r="20" spans="1:16" x14ac:dyDescent="0.25">
      <c r="A20" s="50" t="s">
        <v>7</v>
      </c>
      <c r="B20" s="50"/>
      <c r="C20" s="50"/>
      <c r="D20" s="13"/>
      <c r="E20" s="51"/>
      <c r="F20" s="51"/>
      <c r="G20" s="51"/>
      <c r="H20" s="51"/>
      <c r="I20" s="51"/>
    </row>
    <row r="21" spans="1:16" x14ac:dyDescent="0.25">
      <c r="A21" s="50" t="s">
        <v>17</v>
      </c>
      <c r="B21" s="50"/>
      <c r="C21" s="50"/>
      <c r="D21" s="13"/>
      <c r="E21" s="51"/>
      <c r="F21" s="51"/>
      <c r="G21" s="51"/>
      <c r="H21" s="51"/>
      <c r="I21" s="51"/>
    </row>
    <row r="23" spans="1:16" ht="42.75" customHeight="1" x14ac:dyDescent="0.25">
      <c r="A23" s="7" t="s">
        <v>11</v>
      </c>
      <c r="B23" s="35" t="s">
        <v>8</v>
      </c>
      <c r="C23" s="36"/>
      <c r="D23" s="36"/>
      <c r="E23" s="37"/>
      <c r="F23" s="7" t="s">
        <v>9</v>
      </c>
      <c r="G23" s="7" t="s">
        <v>10</v>
      </c>
      <c r="H23" s="10" t="s">
        <v>18</v>
      </c>
      <c r="I23" s="10" t="s">
        <v>19</v>
      </c>
    </row>
    <row r="24" spans="1:16" ht="15" customHeight="1" x14ac:dyDescent="0.25">
      <c r="A24" s="20">
        <v>1</v>
      </c>
      <c r="B24" s="32">
        <v>2</v>
      </c>
      <c r="C24" s="33"/>
      <c r="D24" s="33"/>
      <c r="E24" s="34"/>
      <c r="F24" s="20">
        <v>3</v>
      </c>
      <c r="G24" s="20">
        <v>4</v>
      </c>
      <c r="H24" s="20">
        <v>5</v>
      </c>
      <c r="I24" s="20">
        <v>6</v>
      </c>
    </row>
    <row r="25" spans="1:16" s="6" customFormat="1" ht="22.5" customHeight="1" x14ac:dyDescent="0.25">
      <c r="A25" s="64" t="str">
        <f>'[1]Ведомость объемов работ 6 граф'!$A$12</f>
        <v xml:space="preserve">                           Раздел 1. Капитальный ремонт кровли</v>
      </c>
      <c r="B25" s="33"/>
      <c r="C25" s="33"/>
      <c r="D25" s="33"/>
      <c r="E25" s="33"/>
      <c r="F25" s="33"/>
      <c r="G25" s="33"/>
      <c r="H25" s="33"/>
      <c r="I25" s="34"/>
      <c r="J25" s="27"/>
      <c r="K25" s="27"/>
      <c r="L25" s="27"/>
      <c r="M25" s="27"/>
      <c r="N25" s="27"/>
      <c r="O25" s="27"/>
      <c r="P25" s="27"/>
    </row>
    <row r="26" spans="1:16" s="6" customFormat="1" ht="35.25" customHeight="1" x14ac:dyDescent="0.25">
      <c r="A26" s="26">
        <v>2</v>
      </c>
      <c r="B26" s="38" t="s">
        <v>30</v>
      </c>
      <c r="C26" s="39" t="s">
        <v>30</v>
      </c>
      <c r="D26" s="39" t="s">
        <v>30</v>
      </c>
      <c r="E26" s="40" t="s">
        <v>30</v>
      </c>
      <c r="F26" s="22" t="s">
        <v>37</v>
      </c>
      <c r="G26" s="24">
        <v>689</v>
      </c>
      <c r="H26" s="28"/>
      <c r="I26" s="28"/>
      <c r="J26" s="27"/>
    </row>
    <row r="27" spans="1:16" s="6" customFormat="1" ht="35.25" customHeight="1" x14ac:dyDescent="0.25">
      <c r="A27" s="26">
        <v>3</v>
      </c>
      <c r="B27" s="41" t="s">
        <v>33</v>
      </c>
      <c r="C27" s="42" t="s">
        <v>33</v>
      </c>
      <c r="D27" s="42" t="s">
        <v>33</v>
      </c>
      <c r="E27" s="43" t="s">
        <v>33</v>
      </c>
      <c r="F27" s="22" t="s">
        <v>37</v>
      </c>
      <c r="G27" s="24">
        <v>689</v>
      </c>
      <c r="H27" s="28"/>
      <c r="I27" s="28"/>
      <c r="J27" s="27"/>
    </row>
    <row r="28" spans="1:16" s="6" customFormat="1" ht="36.75" customHeight="1" x14ac:dyDescent="0.25">
      <c r="A28" s="26">
        <v>4</v>
      </c>
      <c r="B28" s="41" t="s">
        <v>41</v>
      </c>
      <c r="C28" s="42" t="s">
        <v>41</v>
      </c>
      <c r="D28" s="42" t="s">
        <v>41</v>
      </c>
      <c r="E28" s="43" t="s">
        <v>41</v>
      </c>
      <c r="F28" s="22" t="s">
        <v>37</v>
      </c>
      <c r="G28" s="24">
        <v>689</v>
      </c>
      <c r="H28" s="28"/>
      <c r="I28" s="28"/>
      <c r="J28" s="27"/>
    </row>
    <row r="29" spans="1:16" s="6" customFormat="1" ht="47.25" customHeight="1" x14ac:dyDescent="0.25">
      <c r="A29" s="26">
        <v>6</v>
      </c>
      <c r="B29" s="41" t="s">
        <v>42</v>
      </c>
      <c r="C29" s="42" t="s">
        <v>42</v>
      </c>
      <c r="D29" s="42" t="s">
        <v>42</v>
      </c>
      <c r="E29" s="43" t="s">
        <v>42</v>
      </c>
      <c r="F29" s="22" t="s">
        <v>37</v>
      </c>
      <c r="G29" s="24">
        <v>689</v>
      </c>
      <c r="H29" s="28"/>
      <c r="I29" s="28"/>
      <c r="J29" s="27"/>
    </row>
    <row r="30" spans="1:16" s="6" customFormat="1" ht="63.75" customHeight="1" x14ac:dyDescent="0.25">
      <c r="A30" s="26">
        <v>7</v>
      </c>
      <c r="B30" s="38" t="s">
        <v>43</v>
      </c>
      <c r="C30" s="39" t="s">
        <v>43</v>
      </c>
      <c r="D30" s="39" t="s">
        <v>43</v>
      </c>
      <c r="E30" s="40" t="s">
        <v>43</v>
      </c>
      <c r="F30" s="22" t="s">
        <v>37</v>
      </c>
      <c r="G30" s="24">
        <v>689</v>
      </c>
      <c r="H30" s="28"/>
      <c r="I30" s="28"/>
    </row>
    <row r="31" spans="1:16" ht="31.5" customHeight="1" x14ac:dyDescent="0.25">
      <c r="A31" s="26">
        <v>9</v>
      </c>
      <c r="B31" s="38" t="s">
        <v>44</v>
      </c>
      <c r="C31" s="39" t="s">
        <v>44</v>
      </c>
      <c r="D31" s="39" t="s">
        <v>44</v>
      </c>
      <c r="E31" s="40" t="s">
        <v>44</v>
      </c>
      <c r="F31" s="22" t="s">
        <v>38</v>
      </c>
      <c r="G31" s="24">
        <v>23</v>
      </c>
      <c r="H31" s="28"/>
      <c r="I31" s="28"/>
    </row>
    <row r="32" spans="1:16" ht="33.75" customHeight="1" x14ac:dyDescent="0.25">
      <c r="A32" s="26">
        <v>10</v>
      </c>
      <c r="B32" s="38" t="s">
        <v>45</v>
      </c>
      <c r="C32" s="39" t="s">
        <v>45</v>
      </c>
      <c r="D32" s="39" t="s">
        <v>45</v>
      </c>
      <c r="E32" s="40" t="s">
        <v>45</v>
      </c>
      <c r="F32" s="22" t="s">
        <v>38</v>
      </c>
      <c r="G32" s="24">
        <v>11</v>
      </c>
      <c r="H32" s="28"/>
      <c r="I32" s="28"/>
    </row>
    <row r="33" spans="1:9" ht="31.5" customHeight="1" x14ac:dyDescent="0.25">
      <c r="A33" s="26">
        <v>12</v>
      </c>
      <c r="B33" s="38" t="s">
        <v>46</v>
      </c>
      <c r="C33" s="39" t="s">
        <v>46</v>
      </c>
      <c r="D33" s="39" t="s">
        <v>46</v>
      </c>
      <c r="E33" s="40" t="s">
        <v>46</v>
      </c>
      <c r="F33" s="22" t="s">
        <v>37</v>
      </c>
      <c r="G33" s="24" t="s">
        <v>65</v>
      </c>
      <c r="H33" s="28"/>
      <c r="I33" s="28"/>
    </row>
    <row r="34" spans="1:9" ht="31.5" customHeight="1" x14ac:dyDescent="0.25">
      <c r="A34" s="26">
        <v>13</v>
      </c>
      <c r="B34" s="38" t="s">
        <v>47</v>
      </c>
      <c r="C34" s="39" t="s">
        <v>47</v>
      </c>
      <c r="D34" s="39" t="s">
        <v>47</v>
      </c>
      <c r="E34" s="40" t="s">
        <v>47</v>
      </c>
      <c r="F34" s="22" t="s">
        <v>38</v>
      </c>
      <c r="G34" s="24" t="s">
        <v>66</v>
      </c>
      <c r="H34" s="28"/>
      <c r="I34" s="28"/>
    </row>
    <row r="35" spans="1:9" ht="47.25" customHeight="1" x14ac:dyDescent="0.25">
      <c r="A35" s="26">
        <v>14</v>
      </c>
      <c r="B35" s="38" t="s">
        <v>48</v>
      </c>
      <c r="C35" s="39" t="s">
        <v>48</v>
      </c>
      <c r="D35" s="39" t="s">
        <v>48</v>
      </c>
      <c r="E35" s="40" t="s">
        <v>48</v>
      </c>
      <c r="F35" s="22" t="s">
        <v>59</v>
      </c>
      <c r="G35" s="24">
        <v>7600</v>
      </c>
      <c r="H35" s="28"/>
      <c r="I35" s="28"/>
    </row>
    <row r="36" spans="1:9" ht="33" customHeight="1" x14ac:dyDescent="0.25">
      <c r="A36" s="26">
        <v>16</v>
      </c>
      <c r="B36" s="38" t="s">
        <v>49</v>
      </c>
      <c r="C36" s="39" t="s">
        <v>49</v>
      </c>
      <c r="D36" s="39" t="s">
        <v>49</v>
      </c>
      <c r="E36" s="40" t="s">
        <v>49</v>
      </c>
      <c r="F36" s="22" t="s">
        <v>37</v>
      </c>
      <c r="G36" s="24">
        <v>110</v>
      </c>
      <c r="H36" s="28"/>
      <c r="I36" s="28"/>
    </row>
    <row r="37" spans="1:9" ht="34.5" customHeight="1" x14ac:dyDescent="0.25">
      <c r="A37" s="26">
        <v>17</v>
      </c>
      <c r="B37" s="38" t="s">
        <v>50</v>
      </c>
      <c r="C37" s="39" t="s">
        <v>50</v>
      </c>
      <c r="D37" s="39" t="s">
        <v>50</v>
      </c>
      <c r="E37" s="40" t="s">
        <v>50</v>
      </c>
      <c r="F37" s="22" t="s">
        <v>36</v>
      </c>
      <c r="G37" s="24" t="s">
        <v>67</v>
      </c>
      <c r="H37" s="28"/>
      <c r="I37" s="28"/>
    </row>
    <row r="38" spans="1:9" ht="16.5" customHeight="1" x14ac:dyDescent="0.25">
      <c r="A38" s="64" t="str">
        <f>'[1]Ведомость объемов работ 6 граф'!$A$25</f>
        <v xml:space="preserve">                           вентшахты</v>
      </c>
      <c r="B38" s="33"/>
      <c r="C38" s="33"/>
      <c r="D38" s="33"/>
      <c r="E38" s="33"/>
      <c r="F38" s="33"/>
      <c r="G38" s="33"/>
      <c r="H38" s="33"/>
      <c r="I38" s="34"/>
    </row>
    <row r="39" spans="1:9" ht="29.25" customHeight="1" x14ac:dyDescent="0.25">
      <c r="A39" s="26">
        <v>19</v>
      </c>
      <c r="B39" s="38" t="s">
        <v>34</v>
      </c>
      <c r="C39" s="39" t="s">
        <v>34</v>
      </c>
      <c r="D39" s="39" t="s">
        <v>34</v>
      </c>
      <c r="E39" s="40" t="s">
        <v>34</v>
      </c>
      <c r="F39" s="22" t="s">
        <v>36</v>
      </c>
      <c r="G39" s="23">
        <v>0.2</v>
      </c>
      <c r="H39" s="28"/>
      <c r="I39" s="28"/>
    </row>
    <row r="40" spans="1:9" ht="22.5" customHeight="1" x14ac:dyDescent="0.25">
      <c r="A40" s="26">
        <v>21</v>
      </c>
      <c r="B40" s="38" t="s">
        <v>51</v>
      </c>
      <c r="C40" s="39" t="s">
        <v>51</v>
      </c>
      <c r="D40" s="39" t="s">
        <v>51</v>
      </c>
      <c r="E40" s="40" t="s">
        <v>51</v>
      </c>
      <c r="F40" s="22" t="s">
        <v>37</v>
      </c>
      <c r="G40" s="23">
        <v>44</v>
      </c>
      <c r="H40" s="28"/>
      <c r="I40" s="28"/>
    </row>
    <row r="41" spans="1:9" ht="30.75" customHeight="1" x14ac:dyDescent="0.25">
      <c r="A41" s="26">
        <v>22</v>
      </c>
      <c r="B41" s="38" t="s">
        <v>52</v>
      </c>
      <c r="C41" s="39" t="s">
        <v>52</v>
      </c>
      <c r="D41" s="39" t="s">
        <v>52</v>
      </c>
      <c r="E41" s="40" t="s">
        <v>52</v>
      </c>
      <c r="F41" s="22" t="s">
        <v>53</v>
      </c>
      <c r="G41" s="24" t="s">
        <v>68</v>
      </c>
      <c r="H41" s="28"/>
      <c r="I41" s="28"/>
    </row>
    <row r="42" spans="1:9" ht="17.25" customHeight="1" x14ac:dyDescent="0.25">
      <c r="A42" s="64" t="str">
        <f>'[1]Ведомость объемов работ 6 граф'!$A$29</f>
        <v xml:space="preserve">                           водосток</v>
      </c>
      <c r="B42" s="33"/>
      <c r="C42" s="33"/>
      <c r="D42" s="33"/>
      <c r="E42" s="33"/>
      <c r="F42" s="33"/>
      <c r="G42" s="33"/>
      <c r="H42" s="33"/>
      <c r="I42" s="34"/>
    </row>
    <row r="43" spans="1:9" ht="33" customHeight="1" x14ac:dyDescent="0.25">
      <c r="A43" s="26">
        <v>25</v>
      </c>
      <c r="B43" s="38" t="s">
        <v>54</v>
      </c>
      <c r="C43" s="39" t="s">
        <v>54</v>
      </c>
      <c r="D43" s="39" t="s">
        <v>54</v>
      </c>
      <c r="E43" s="40" t="s">
        <v>54</v>
      </c>
      <c r="F43" s="22" t="s">
        <v>39</v>
      </c>
      <c r="G43" s="24">
        <v>6</v>
      </c>
      <c r="H43" s="28"/>
      <c r="I43" s="28"/>
    </row>
    <row r="44" spans="1:9" ht="29.25" customHeight="1" x14ac:dyDescent="0.25">
      <c r="A44" s="26">
        <v>26</v>
      </c>
      <c r="B44" s="38" t="s">
        <v>55</v>
      </c>
      <c r="C44" s="39" t="s">
        <v>55</v>
      </c>
      <c r="D44" s="39" t="s">
        <v>55</v>
      </c>
      <c r="E44" s="40" t="s">
        <v>55</v>
      </c>
      <c r="F44" s="22" t="s">
        <v>39</v>
      </c>
      <c r="G44" s="23">
        <v>6</v>
      </c>
      <c r="H44" s="28"/>
      <c r="I44" s="28"/>
    </row>
    <row r="45" spans="1:9" ht="25.5" customHeight="1" x14ac:dyDescent="0.25">
      <c r="A45" s="26">
        <v>28</v>
      </c>
      <c r="B45" s="38" t="s">
        <v>56</v>
      </c>
      <c r="C45" s="39" t="s">
        <v>56</v>
      </c>
      <c r="D45" s="39" t="s">
        <v>56</v>
      </c>
      <c r="E45" s="40" t="s">
        <v>56</v>
      </c>
      <c r="F45" s="22" t="s">
        <v>59</v>
      </c>
      <c r="G45" s="24">
        <v>6</v>
      </c>
      <c r="H45" s="28"/>
      <c r="I45" s="28"/>
    </row>
    <row r="46" spans="1:9" ht="19.5" customHeight="1" x14ac:dyDescent="0.25">
      <c r="A46" s="26">
        <v>29</v>
      </c>
      <c r="B46" s="38" t="s">
        <v>57</v>
      </c>
      <c r="C46" s="39" t="s">
        <v>57</v>
      </c>
      <c r="D46" s="39" t="s">
        <v>57</v>
      </c>
      <c r="E46" s="40" t="s">
        <v>57</v>
      </c>
      <c r="F46" s="22" t="s">
        <v>59</v>
      </c>
      <c r="G46" s="23">
        <v>6</v>
      </c>
      <c r="H46" s="28"/>
      <c r="I46" s="28"/>
    </row>
    <row r="47" spans="1:9" ht="30.75" customHeight="1" x14ac:dyDescent="0.25">
      <c r="A47" s="26">
        <v>31</v>
      </c>
      <c r="B47" s="38" t="s">
        <v>58</v>
      </c>
      <c r="C47" s="39" t="s">
        <v>58</v>
      </c>
      <c r="D47" s="39" t="s">
        <v>58</v>
      </c>
      <c r="E47" s="40" t="s">
        <v>58</v>
      </c>
      <c r="F47" s="22" t="s">
        <v>59</v>
      </c>
      <c r="G47" s="24">
        <v>6</v>
      </c>
      <c r="H47" s="28"/>
      <c r="I47" s="28"/>
    </row>
    <row r="48" spans="1:9" x14ac:dyDescent="0.25">
      <c r="A48" s="64" t="str">
        <f>'[1]Ведомость объемов работ 6 граф'!$A$35</f>
        <v xml:space="preserve">                           слуховые окна</v>
      </c>
      <c r="B48" s="33"/>
      <c r="C48" s="33"/>
      <c r="D48" s="33"/>
      <c r="E48" s="33"/>
      <c r="F48" s="33"/>
      <c r="G48" s="33"/>
      <c r="H48" s="33"/>
      <c r="I48" s="34"/>
    </row>
    <row r="49" spans="1:9" ht="25.5" customHeight="1" x14ac:dyDescent="0.25">
      <c r="A49" s="26">
        <v>34</v>
      </c>
      <c r="B49" s="29" t="s">
        <v>60</v>
      </c>
      <c r="C49" s="30" t="s">
        <v>60</v>
      </c>
      <c r="D49" s="30" t="s">
        <v>60</v>
      </c>
      <c r="E49" s="31" t="s">
        <v>60</v>
      </c>
      <c r="F49" s="22" t="s">
        <v>59</v>
      </c>
      <c r="G49" s="24">
        <v>2</v>
      </c>
      <c r="H49" s="9"/>
      <c r="I49" s="4"/>
    </row>
    <row r="50" spans="1:9" ht="17.25" customHeight="1" x14ac:dyDescent="0.25">
      <c r="A50" s="26">
        <v>35</v>
      </c>
      <c r="B50" s="29" t="s">
        <v>61</v>
      </c>
      <c r="C50" s="30" t="s">
        <v>61</v>
      </c>
      <c r="D50" s="30" t="s">
        <v>61</v>
      </c>
      <c r="E50" s="31" t="s">
        <v>61</v>
      </c>
      <c r="F50" s="22" t="s">
        <v>59</v>
      </c>
      <c r="G50" s="23">
        <v>2</v>
      </c>
      <c r="H50" s="9"/>
      <c r="I50" s="4"/>
    </row>
    <row r="51" spans="1:9" ht="39.75" customHeight="1" x14ac:dyDescent="0.25">
      <c r="A51" s="26">
        <v>36</v>
      </c>
      <c r="B51" s="29" t="s">
        <v>62</v>
      </c>
      <c r="C51" s="30" t="s">
        <v>62</v>
      </c>
      <c r="D51" s="30" t="s">
        <v>62</v>
      </c>
      <c r="E51" s="31" t="s">
        <v>62</v>
      </c>
      <c r="F51" s="22" t="s">
        <v>37</v>
      </c>
      <c r="G51" s="24" t="s">
        <v>69</v>
      </c>
      <c r="H51" s="9"/>
      <c r="I51" s="4"/>
    </row>
    <row r="52" spans="1:9" x14ac:dyDescent="0.25">
      <c r="A52" s="64" t="str">
        <f>'[1]Ведомость объемов работ 6 граф'!$A$39</f>
        <v xml:space="preserve">                           Раздел 2. Огнезащита</v>
      </c>
      <c r="B52" s="33"/>
      <c r="C52" s="33"/>
      <c r="D52" s="33"/>
      <c r="E52" s="33"/>
      <c r="F52" s="33"/>
      <c r="G52" s="33"/>
      <c r="H52" s="33"/>
      <c r="I52" s="34"/>
    </row>
    <row r="53" spans="1:9" ht="78.75" customHeight="1" x14ac:dyDescent="0.25">
      <c r="A53" s="26">
        <v>39</v>
      </c>
      <c r="B53" s="29" t="s">
        <v>63</v>
      </c>
      <c r="C53" s="30" t="s">
        <v>63</v>
      </c>
      <c r="D53" s="30" t="s">
        <v>63</v>
      </c>
      <c r="E53" s="31" t="s">
        <v>63</v>
      </c>
      <c r="F53" s="22" t="s">
        <v>37</v>
      </c>
      <c r="G53" s="24">
        <v>689</v>
      </c>
      <c r="H53" s="9"/>
      <c r="I53" s="21"/>
    </row>
    <row r="54" spans="1:9" ht="17.25" customHeight="1" x14ac:dyDescent="0.25">
      <c r="A54" s="26">
        <v>41</v>
      </c>
      <c r="B54" s="29" t="s">
        <v>64</v>
      </c>
      <c r="C54" s="30" t="s">
        <v>64</v>
      </c>
      <c r="D54" s="30" t="s">
        <v>64</v>
      </c>
      <c r="E54" s="31" t="s">
        <v>64</v>
      </c>
      <c r="F54" s="22" t="s">
        <v>53</v>
      </c>
      <c r="G54" s="23">
        <v>142.6</v>
      </c>
      <c r="H54" s="9"/>
      <c r="I54" s="4"/>
    </row>
    <row r="55" spans="1:9" x14ac:dyDescent="0.25">
      <c r="A55" s="32" t="s">
        <v>26</v>
      </c>
      <c r="B55" s="33"/>
      <c r="C55" s="33"/>
      <c r="D55" s="33"/>
      <c r="E55" s="33"/>
      <c r="F55" s="33"/>
      <c r="G55" s="33"/>
      <c r="H55" s="33"/>
      <c r="I55" s="34"/>
    </row>
    <row r="56" spans="1:9" ht="39.75" customHeight="1" x14ac:dyDescent="0.25">
      <c r="A56" s="26">
        <v>46</v>
      </c>
      <c r="B56" s="29" t="s">
        <v>29</v>
      </c>
      <c r="C56" s="30"/>
      <c r="D56" s="30"/>
      <c r="E56" s="31"/>
      <c r="F56" s="22" t="s">
        <v>35</v>
      </c>
      <c r="G56" s="23">
        <v>24.256800999999999</v>
      </c>
      <c r="H56" s="25"/>
      <c r="I56" s="25"/>
    </row>
    <row r="57" spans="1:9" ht="41.25" customHeight="1" x14ac:dyDescent="0.25">
      <c r="A57" s="26">
        <v>47</v>
      </c>
      <c r="B57" s="29" t="s">
        <v>31</v>
      </c>
      <c r="C57" s="30"/>
      <c r="D57" s="30"/>
      <c r="E57" s="31"/>
      <c r="F57" s="22" t="s">
        <v>35</v>
      </c>
      <c r="G57" s="23">
        <v>24.256800999999999</v>
      </c>
      <c r="H57" s="25"/>
      <c r="I57" s="25"/>
    </row>
    <row r="58" spans="1:9" x14ac:dyDescent="0.25">
      <c r="A58" s="62" t="s">
        <v>12</v>
      </c>
      <c r="B58" s="62"/>
      <c r="C58" s="62"/>
      <c r="D58" s="62"/>
      <c r="E58" s="62"/>
      <c r="F58" s="62"/>
    </row>
    <row r="59" spans="1:9" x14ac:dyDescent="0.25">
      <c r="A59" s="46"/>
      <c r="B59" s="46"/>
      <c r="G59" s="5"/>
      <c r="H59" s="5"/>
      <c r="I59" s="5"/>
    </row>
    <row r="60" spans="1:9" x14ac:dyDescent="0.25">
      <c r="A60" s="63" t="s">
        <v>14</v>
      </c>
      <c r="B60" s="63"/>
      <c r="G60" s="18"/>
      <c r="H60" s="18"/>
      <c r="I60" s="18"/>
    </row>
    <row r="61" spans="1:9" ht="15" customHeight="1" x14ac:dyDescent="0.25">
      <c r="A61" s="47" t="s">
        <v>24</v>
      </c>
      <c r="B61" s="47"/>
      <c r="C61" s="47"/>
      <c r="D61" s="47"/>
      <c r="E61" s="48"/>
      <c r="F61" s="48"/>
      <c r="G61" s="45" t="s">
        <v>25</v>
      </c>
      <c r="H61" s="45"/>
      <c r="I61" s="45"/>
    </row>
    <row r="62" spans="1:9" x14ac:dyDescent="0.25">
      <c r="A62" s="47"/>
      <c r="B62" s="47"/>
      <c r="C62" s="47"/>
      <c r="D62" s="47"/>
      <c r="E62" s="48"/>
      <c r="F62" s="48"/>
      <c r="G62" s="45"/>
      <c r="H62" s="45"/>
      <c r="I62" s="45"/>
    </row>
    <row r="63" spans="1:9" x14ac:dyDescent="0.25">
      <c r="A63" s="47"/>
      <c r="B63" s="47"/>
      <c r="C63" s="47"/>
      <c r="D63" s="47"/>
      <c r="E63" s="49"/>
      <c r="F63" s="49"/>
      <c r="G63" s="45"/>
      <c r="H63" s="45"/>
      <c r="I63" s="45"/>
    </row>
    <row r="64" spans="1:9" x14ac:dyDescent="0.25">
      <c r="E64" s="44" t="s">
        <v>13</v>
      </c>
      <c r="F64" s="44"/>
      <c r="G64" s="5"/>
      <c r="H64" s="5"/>
      <c r="I64" s="5"/>
    </row>
    <row r="65" spans="1:9" x14ac:dyDescent="0.25">
      <c r="A65" s="63" t="s">
        <v>15</v>
      </c>
      <c r="B65" s="63"/>
      <c r="G65" s="5"/>
      <c r="H65" s="5"/>
      <c r="I65" s="5"/>
    </row>
    <row r="66" spans="1:9" ht="15" customHeight="1" x14ac:dyDescent="0.25">
      <c r="A66" s="47" t="s">
        <v>20</v>
      </c>
      <c r="B66" s="47"/>
      <c r="C66" s="47"/>
      <c r="D66" s="47"/>
      <c r="E66" s="48"/>
      <c r="F66" s="48"/>
      <c r="G66" s="45" t="s">
        <v>16</v>
      </c>
      <c r="H66" s="45"/>
      <c r="I66" s="45"/>
    </row>
    <row r="67" spans="1:9" x14ac:dyDescent="0.25">
      <c r="A67" s="47"/>
      <c r="B67" s="47"/>
      <c r="C67" s="47"/>
      <c r="D67" s="47"/>
      <c r="E67" s="48"/>
      <c r="F67" s="48"/>
      <c r="G67" s="45"/>
      <c r="H67" s="45"/>
      <c r="I67" s="45"/>
    </row>
    <row r="68" spans="1:9" x14ac:dyDescent="0.25">
      <c r="A68" s="47"/>
      <c r="B68" s="47"/>
      <c r="C68" s="47"/>
      <c r="D68" s="47"/>
      <c r="E68" s="49"/>
      <c r="F68" s="49"/>
      <c r="G68" s="45"/>
      <c r="H68" s="45"/>
      <c r="I68" s="45"/>
    </row>
    <row r="69" spans="1:9" x14ac:dyDescent="0.25">
      <c r="E69" s="44" t="s">
        <v>13</v>
      </c>
      <c r="F69" s="44"/>
    </row>
  </sheetData>
  <mergeCells count="75">
    <mergeCell ref="A48:I48"/>
    <mergeCell ref="A52:I52"/>
    <mergeCell ref="B51:E51"/>
    <mergeCell ref="B50:E50"/>
    <mergeCell ref="A25:I25"/>
    <mergeCell ref="A38:I38"/>
    <mergeCell ref="A42:I42"/>
    <mergeCell ref="A55:I55"/>
    <mergeCell ref="B56:E56"/>
    <mergeCell ref="B57:E57"/>
    <mergeCell ref="A66:D68"/>
    <mergeCell ref="E66:F68"/>
    <mergeCell ref="A58:F58"/>
    <mergeCell ref="A65:B65"/>
    <mergeCell ref="A60:B60"/>
    <mergeCell ref="F1:I1"/>
    <mergeCell ref="A11:E11"/>
    <mergeCell ref="F11:H11"/>
    <mergeCell ref="E14:I14"/>
    <mergeCell ref="A14:C14"/>
    <mergeCell ref="F2:I4"/>
    <mergeCell ref="F6:G6"/>
    <mergeCell ref="H6:I6"/>
    <mergeCell ref="G8:H8"/>
    <mergeCell ref="A15:C15"/>
    <mergeCell ref="A16:C16"/>
    <mergeCell ref="A17:C17"/>
    <mergeCell ref="C12:H12"/>
    <mergeCell ref="A21:C21"/>
    <mergeCell ref="E21:I21"/>
    <mergeCell ref="L12:P12"/>
    <mergeCell ref="L14:N14"/>
    <mergeCell ref="L15:N15"/>
    <mergeCell ref="L16:N16"/>
    <mergeCell ref="L17:N17"/>
    <mergeCell ref="L18:N18"/>
    <mergeCell ref="L19:N19"/>
    <mergeCell ref="A19:C19"/>
    <mergeCell ref="A20:C20"/>
    <mergeCell ref="E18:I18"/>
    <mergeCell ref="A18:C18"/>
    <mergeCell ref="E19:I19"/>
    <mergeCell ref="E20:I20"/>
    <mergeCell ref="E69:F69"/>
    <mergeCell ref="G66:I68"/>
    <mergeCell ref="E64:F64"/>
    <mergeCell ref="A59:B59"/>
    <mergeCell ref="A61:D63"/>
    <mergeCell ref="E61:F63"/>
    <mergeCell ref="G61:I63"/>
    <mergeCell ref="B53:E53"/>
    <mergeCell ref="B54:E54"/>
    <mergeCell ref="B40:E40"/>
    <mergeCell ref="B41:E41"/>
    <mergeCell ref="B47:E47"/>
    <mergeCell ref="B44:E44"/>
    <mergeCell ref="B45:E45"/>
    <mergeCell ref="B46:E46"/>
    <mergeCell ref="B35:E35"/>
    <mergeCell ref="B36:E36"/>
    <mergeCell ref="B37:E37"/>
    <mergeCell ref="B39:E39"/>
    <mergeCell ref="B49:E49"/>
    <mergeCell ref="B24:E24"/>
    <mergeCell ref="B23:E23"/>
    <mergeCell ref="B26:E26"/>
    <mergeCell ref="B27:E27"/>
    <mergeCell ref="B28:E28"/>
    <mergeCell ref="B43:E43"/>
    <mergeCell ref="B29:E29"/>
    <mergeCell ref="B30:E30"/>
    <mergeCell ref="B31:E31"/>
    <mergeCell ref="B32:E32"/>
    <mergeCell ref="B33:E33"/>
    <mergeCell ref="B34:E34"/>
  </mergeCells>
  <pageMargins left="1.1023622047244095" right="0.31496062992125984" top="0.74803149606299213" bottom="0.19685039370078741" header="0.31496062992125984" footer="0.31496062992125984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2016-09-01T01:55:15Z</dcterms:modified>
</cp:coreProperties>
</file>